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GOZO\OneDrive - Kal Tire\DRUMMOND COMPARTIDA\REQUISICIONES\ARCHIVOS ADJUNTOS\"/>
    </mc:Choice>
  </mc:AlternateContent>
  <xr:revisionPtr revIDLastSave="0" documentId="8_{74459CC6-7E46-4452-9739-ABBD1AE7A41B}" xr6:coauthVersionLast="47" xr6:coauthVersionMax="47" xr10:uidLastSave="{00000000-0000-0000-0000-000000000000}"/>
  <bookViews>
    <workbookView xWindow="-120" yWindow="-120" windowWidth="29040" windowHeight="15840" xr2:uid="{61903768-61D4-4783-A9EA-5F9BC03D989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" i="1" l="1"/>
  <c r="J17" i="1"/>
  <c r="J29" i="1"/>
  <c r="J45" i="1"/>
</calcChain>
</file>

<file path=xl/sharedStrings.xml><?xml version="1.0" encoding="utf-8"?>
<sst xmlns="http://schemas.openxmlformats.org/spreadsheetml/2006/main" count="202" uniqueCount="80">
  <si>
    <r>
      <rPr>
        <b/>
        <sz val="13"/>
        <rFont val="Calibri"/>
      </rPr>
      <t xml:space="preserve">SERVICIO DE LAVADO DE VEHICULO A KALTIRE </t>
    </r>
  </si>
  <si>
    <r>
      <rPr>
        <b/>
        <sz val="8"/>
        <rFont val="Calibri"/>
      </rPr>
      <t xml:space="preserve">ÍTEM </t>
    </r>
  </si>
  <si>
    <r>
      <rPr>
        <b/>
        <sz val="8"/>
        <rFont val="Calibri"/>
      </rPr>
      <t xml:space="preserve">EMPRESA </t>
    </r>
  </si>
  <si>
    <r>
      <rPr>
        <b/>
        <sz val="8"/>
        <rFont val="Calibri"/>
      </rPr>
      <t xml:space="preserve">TIPO </t>
    </r>
    <r>
      <rPr>
        <b/>
        <sz val="8"/>
        <rFont val="Calibri"/>
      </rPr>
      <t xml:space="preserve"> </t>
    </r>
    <r>
      <rPr>
        <b/>
        <sz val="8"/>
        <rFont val="Calibri"/>
      </rPr>
      <t xml:space="preserve">VEHICULO </t>
    </r>
  </si>
  <si>
    <r>
      <rPr>
        <b/>
        <sz val="8"/>
        <rFont val="Calibri"/>
      </rPr>
      <t xml:space="preserve">PLACA </t>
    </r>
  </si>
  <si>
    <r>
      <rPr>
        <b/>
        <sz val="8"/>
        <rFont val="Calibri"/>
      </rPr>
      <t xml:space="preserve">NUMERO </t>
    </r>
    <r>
      <rPr>
        <b/>
        <sz val="8"/>
        <rFont val="Calibri"/>
      </rPr>
      <t xml:space="preserve"> </t>
    </r>
    <r>
      <rPr>
        <b/>
        <sz val="8"/>
        <rFont val="Calibri"/>
      </rPr>
      <t xml:space="preserve">TICKET </t>
    </r>
  </si>
  <si>
    <r>
      <rPr>
        <b/>
        <sz val="8"/>
        <rFont val="Calibri"/>
      </rPr>
      <t xml:space="preserve">FECHA </t>
    </r>
  </si>
  <si>
    <r>
      <rPr>
        <b/>
        <sz val="8"/>
        <rFont val="Calibri"/>
      </rPr>
      <t xml:space="preserve">AUTORIZA </t>
    </r>
  </si>
  <si>
    <r>
      <rPr>
        <b/>
        <sz val="8"/>
        <rFont val="Calibri"/>
      </rPr>
      <t xml:space="preserve">TIPO DE </t>
    </r>
    <r>
      <rPr>
        <b/>
        <sz val="8"/>
        <rFont val="Calibri"/>
      </rPr>
      <t xml:space="preserve"> </t>
    </r>
    <r>
      <rPr>
        <b/>
        <sz val="8"/>
        <rFont val="Calibri"/>
      </rPr>
      <t xml:space="preserve">LAVADO </t>
    </r>
  </si>
  <si>
    <r>
      <rPr>
        <b/>
        <sz val="8"/>
        <rFont val="Calibri"/>
      </rPr>
      <t xml:space="preserve">VALOR </t>
    </r>
  </si>
  <si>
    <r>
      <rPr>
        <sz val="8"/>
        <rFont val="Calibri"/>
      </rPr>
      <t xml:space="preserve">KALTAIRE </t>
    </r>
  </si>
  <si>
    <r>
      <rPr>
        <sz val="8"/>
        <rFont val="Calibri"/>
      </rPr>
      <t xml:space="preserve">CAMIONETA </t>
    </r>
  </si>
  <si>
    <r>
      <rPr>
        <sz val="8"/>
        <rFont val="Calibri"/>
      </rPr>
      <t xml:space="preserve">JUU250 K12 </t>
    </r>
  </si>
  <si>
    <r>
      <rPr>
        <sz val="8"/>
        <rFont val="Calibri"/>
      </rPr>
      <t xml:space="preserve">21/12/2022 </t>
    </r>
  </si>
  <si>
    <r>
      <rPr>
        <sz val="8"/>
        <rFont val="Calibri"/>
      </rPr>
      <t xml:space="preserve">JAVIER CORONEL </t>
    </r>
  </si>
  <si>
    <r>
      <rPr>
        <sz val="8"/>
        <rFont val="Calibri"/>
      </rPr>
      <t xml:space="preserve">GENERAL </t>
    </r>
  </si>
  <si>
    <r>
      <rPr>
        <sz val="8"/>
        <rFont val="Calibri"/>
      </rPr>
      <t xml:space="preserve">JUU252 KT09 </t>
    </r>
  </si>
  <si>
    <r>
      <rPr>
        <sz val="8"/>
        <rFont val="Calibri"/>
      </rPr>
      <t xml:space="preserve">22/12/2022 </t>
    </r>
  </si>
  <si>
    <r>
      <rPr>
        <sz val="8"/>
        <rFont val="Calibri"/>
      </rPr>
      <t xml:space="preserve">JHOAN CUELLO </t>
    </r>
  </si>
  <si>
    <r>
      <rPr>
        <sz val="8"/>
        <rFont val="Calibri"/>
      </rPr>
      <t xml:space="preserve">JUU251 KT10 </t>
    </r>
  </si>
  <si>
    <r>
      <rPr>
        <sz val="8"/>
        <rFont val="Calibri"/>
      </rPr>
      <t xml:space="preserve">23/12/2022 </t>
    </r>
  </si>
  <si>
    <r>
      <rPr>
        <sz val="8"/>
        <rFont val="Calibri"/>
      </rPr>
      <t xml:space="preserve">JGO - 945 </t>
    </r>
  </si>
  <si>
    <r>
      <rPr>
        <sz val="8"/>
        <rFont val="Calibri"/>
      </rPr>
      <t xml:space="preserve">26/12/2022 </t>
    </r>
  </si>
  <si>
    <r>
      <rPr>
        <sz val="8"/>
        <rFont val="Calibri"/>
      </rPr>
      <t xml:space="preserve">DIDIER FERNANDEZ </t>
    </r>
  </si>
  <si>
    <r>
      <rPr>
        <sz val="8"/>
        <rFont val="Calibri"/>
      </rPr>
      <t xml:space="preserve">JUU251 - 10 </t>
    </r>
  </si>
  <si>
    <r>
      <rPr>
        <sz val="8"/>
        <rFont val="Calibri"/>
      </rPr>
      <t xml:space="preserve">29/12/2022 </t>
    </r>
  </si>
  <si>
    <r>
      <rPr>
        <sz val="8"/>
        <rFont val="Calibri"/>
      </rPr>
      <t xml:space="preserve">JULIS MEJIA </t>
    </r>
  </si>
  <si>
    <r>
      <rPr>
        <sz val="8"/>
        <rFont val="Calibri"/>
      </rPr>
      <t xml:space="preserve">30/12/2022 </t>
    </r>
  </si>
  <si>
    <r>
      <rPr>
        <sz val="8"/>
        <rFont val="Calibri"/>
      </rPr>
      <t xml:space="preserve">KALTIRE </t>
    </r>
  </si>
  <si>
    <r>
      <rPr>
        <sz val="8"/>
        <rFont val="Calibri"/>
      </rPr>
      <t xml:space="preserve">JUU252KT9 </t>
    </r>
  </si>
  <si>
    <r>
      <rPr>
        <sz val="8"/>
        <rFont val="Calibri"/>
      </rPr>
      <t xml:space="preserve">10/01/2023 </t>
    </r>
  </si>
  <si>
    <r>
      <rPr>
        <sz val="8"/>
        <rFont val="Calibri"/>
      </rPr>
      <t xml:space="preserve">JGO945KT7 </t>
    </r>
  </si>
  <si>
    <r>
      <rPr>
        <sz val="8"/>
        <rFont val="Calibri"/>
      </rPr>
      <t xml:space="preserve">JGO 945 </t>
    </r>
  </si>
  <si>
    <r>
      <rPr>
        <sz val="8"/>
        <rFont val="Calibri"/>
      </rPr>
      <t xml:space="preserve">16/01/2023 </t>
    </r>
  </si>
  <si>
    <r>
      <rPr>
        <sz val="8"/>
        <rFont val="Calibri"/>
      </rPr>
      <t xml:space="preserve">AIDER FERNANDEZ </t>
    </r>
  </si>
  <si>
    <r>
      <rPr>
        <sz val="8"/>
        <rFont val="Calibri"/>
      </rPr>
      <t xml:space="preserve">JUU 250 </t>
    </r>
  </si>
  <si>
    <r>
      <rPr>
        <sz val="8"/>
        <rFont val="Calibri"/>
      </rPr>
      <t xml:space="preserve">RAFAEL ZUBIRIA </t>
    </r>
  </si>
  <si>
    <r>
      <rPr>
        <sz val="8"/>
        <rFont val="Calibri"/>
      </rPr>
      <t xml:space="preserve">JUU252 </t>
    </r>
  </si>
  <si>
    <r>
      <rPr>
        <sz val="8"/>
        <rFont val="Calibri"/>
      </rPr>
      <t xml:space="preserve">5/01/2023 </t>
    </r>
  </si>
  <si>
    <r>
      <rPr>
        <sz val="8"/>
        <rFont val="Calibri"/>
      </rPr>
      <t xml:space="preserve">JGO945 </t>
    </r>
  </si>
  <si>
    <r>
      <rPr>
        <sz val="8"/>
        <rFont val="Calibri"/>
      </rPr>
      <t xml:space="preserve">JUV251 </t>
    </r>
  </si>
  <si>
    <r>
      <rPr>
        <sz val="8"/>
        <rFont val="Calibri"/>
      </rPr>
      <t xml:space="preserve">26/01/2023 </t>
    </r>
  </si>
  <si>
    <r>
      <rPr>
        <sz val="8"/>
        <rFont val="Calibri"/>
      </rPr>
      <t xml:space="preserve">LUIS GUERRERO </t>
    </r>
  </si>
  <si>
    <r>
      <rPr>
        <sz val="8"/>
        <rFont val="Calibri"/>
      </rPr>
      <t xml:space="preserve">27/01/2023 </t>
    </r>
  </si>
  <si>
    <r>
      <rPr>
        <sz val="8"/>
        <rFont val="Calibri"/>
      </rPr>
      <t xml:space="preserve">JHON CARDONA </t>
    </r>
  </si>
  <si>
    <r>
      <rPr>
        <b/>
        <sz val="5"/>
        <rFont val="Calibri"/>
      </rPr>
      <t xml:space="preserve">ÍTEM </t>
    </r>
  </si>
  <si>
    <r>
      <rPr>
        <b/>
        <sz val="5"/>
        <rFont val="Calibri"/>
      </rPr>
      <t xml:space="preserve">EMPRESA </t>
    </r>
  </si>
  <si>
    <r>
      <rPr>
        <b/>
        <sz val="5"/>
        <rFont val="Calibri"/>
      </rPr>
      <t xml:space="preserve">TIPO VEHICULO </t>
    </r>
  </si>
  <si>
    <r>
      <rPr>
        <b/>
        <sz val="5"/>
        <rFont val="Calibri"/>
      </rPr>
      <t xml:space="preserve">PLACA </t>
    </r>
  </si>
  <si>
    <r>
      <rPr>
        <b/>
        <sz val="5"/>
        <rFont val="Calibri"/>
      </rPr>
      <t xml:space="preserve">NUMERO </t>
    </r>
    <r>
      <rPr>
        <b/>
        <sz val="5"/>
        <rFont val="Calibri"/>
      </rPr>
      <t xml:space="preserve"> </t>
    </r>
    <r>
      <rPr>
        <b/>
        <sz val="5"/>
        <rFont val="Calibri"/>
      </rPr>
      <t xml:space="preserve">TICKET </t>
    </r>
  </si>
  <si>
    <r>
      <rPr>
        <b/>
        <sz val="5"/>
        <rFont val="Calibri"/>
      </rPr>
      <t xml:space="preserve">FECHA </t>
    </r>
  </si>
  <si>
    <r>
      <rPr>
        <b/>
        <sz val="5"/>
        <rFont val="Calibri"/>
      </rPr>
      <t xml:space="preserve">AUTORIZA </t>
    </r>
  </si>
  <si>
    <r>
      <rPr>
        <b/>
        <sz val="5"/>
        <rFont val="Calibri"/>
      </rPr>
      <t xml:space="preserve">VALOR </t>
    </r>
  </si>
  <si>
    <r>
      <rPr>
        <sz val="8"/>
        <rFont val="Calibri"/>
        <family val="2"/>
      </rPr>
      <t xml:space="preserve">KALTIRE </t>
    </r>
  </si>
  <si>
    <r>
      <rPr>
        <sz val="8"/>
        <rFont val="Calibri"/>
        <family val="2"/>
      </rPr>
      <t xml:space="preserve">CAMIONETA </t>
    </r>
  </si>
  <si>
    <r>
      <rPr>
        <sz val="8"/>
        <rFont val="Calibri"/>
        <family val="2"/>
      </rPr>
      <t xml:space="preserve">JGO945 </t>
    </r>
  </si>
  <si>
    <r>
      <rPr>
        <sz val="8"/>
        <rFont val="Calibri"/>
        <family val="2"/>
      </rPr>
      <t xml:space="preserve">01/02/23 </t>
    </r>
  </si>
  <si>
    <r>
      <rPr>
        <sz val="8"/>
        <rFont val="Calibri"/>
        <family val="2"/>
      </rPr>
      <t xml:space="preserve">JAIME MAURICIO </t>
    </r>
  </si>
  <si>
    <r>
      <rPr>
        <sz val="8"/>
        <rFont val="Calibri"/>
        <family val="2"/>
      </rPr>
      <t xml:space="preserve">Lavado general camioneta 4x4 </t>
    </r>
  </si>
  <si>
    <r>
      <rPr>
        <sz val="8"/>
        <rFont val="Calibri"/>
        <family val="2"/>
      </rPr>
      <t xml:space="preserve">JUU252 </t>
    </r>
  </si>
  <si>
    <r>
      <rPr>
        <sz val="8"/>
        <rFont val="Calibri"/>
        <family val="2"/>
      </rPr>
      <t xml:space="preserve">JOHANS CUELLO </t>
    </r>
  </si>
  <si>
    <r>
      <rPr>
        <sz val="8"/>
        <rFont val="Calibri"/>
        <family val="2"/>
      </rPr>
      <t xml:space="preserve">JUU251 </t>
    </r>
  </si>
  <si>
    <r>
      <rPr>
        <sz val="8"/>
        <rFont val="Calibri"/>
        <family val="2"/>
      </rPr>
      <t xml:space="preserve">02/02/23 </t>
    </r>
  </si>
  <si>
    <r>
      <rPr>
        <sz val="8"/>
        <rFont val="Calibri"/>
        <family val="2"/>
      </rPr>
      <t xml:space="preserve">JUU250 </t>
    </r>
  </si>
  <si>
    <r>
      <rPr>
        <sz val="8"/>
        <rFont val="Calibri"/>
        <family val="2"/>
      </rPr>
      <t xml:space="preserve">06/02/23 </t>
    </r>
  </si>
  <si>
    <r>
      <rPr>
        <sz val="8"/>
        <rFont val="Calibri"/>
        <family val="2"/>
      </rPr>
      <t xml:space="preserve">RAFAEL ZUBIRIA </t>
    </r>
  </si>
  <si>
    <r>
      <rPr>
        <sz val="8"/>
        <rFont val="Calibri"/>
        <family val="2"/>
      </rPr>
      <t xml:space="preserve">LUIS GUERRERO </t>
    </r>
  </si>
  <si>
    <r>
      <rPr>
        <sz val="8"/>
        <rFont val="Calibri"/>
        <family val="2"/>
      </rPr>
      <t xml:space="preserve">09/02/2023 </t>
    </r>
  </si>
  <si>
    <r>
      <rPr>
        <sz val="8"/>
        <rFont val="Calibri"/>
        <family val="2"/>
      </rPr>
      <t xml:space="preserve">JUAN MURGUES </t>
    </r>
  </si>
  <si>
    <r>
      <rPr>
        <sz val="8"/>
        <rFont val="Calibri"/>
        <family val="2"/>
      </rPr>
      <t xml:space="preserve">20/02/2023 </t>
    </r>
  </si>
  <si>
    <r>
      <rPr>
        <sz val="8"/>
        <rFont val="Calibri"/>
        <family val="2"/>
      </rPr>
      <t xml:space="preserve">HENRRY MARIN </t>
    </r>
  </si>
  <si>
    <r>
      <rPr>
        <sz val="8"/>
        <rFont val="Calibri"/>
        <family val="2"/>
      </rPr>
      <t xml:space="preserve">21/02/2023 </t>
    </r>
  </si>
  <si>
    <r>
      <rPr>
        <sz val="8"/>
        <rFont val="Calibri"/>
        <family val="2"/>
      </rPr>
      <t xml:space="preserve">22/02/2023 </t>
    </r>
  </si>
  <si>
    <r>
      <rPr>
        <sz val="8"/>
        <rFont val="Calibri"/>
        <family val="2"/>
      </rPr>
      <t xml:space="preserve">CAMILO G </t>
    </r>
  </si>
  <si>
    <r>
      <rPr>
        <sz val="8"/>
        <rFont val="Calibri"/>
        <family val="2"/>
      </rPr>
      <t xml:space="preserve">23/02/2023 </t>
    </r>
  </si>
  <si>
    <r>
      <rPr>
        <sz val="8"/>
        <rFont val="Calibri"/>
        <family val="2"/>
      </rPr>
      <t xml:space="preserve">ESNEIDER PEREZ </t>
    </r>
  </si>
  <si>
    <t xml:space="preserve">SUB TOTAL </t>
  </si>
  <si>
    <t>SUB TOTAL</t>
  </si>
  <si>
    <t>GRAN TOTAL</t>
  </si>
  <si>
    <t>No. 103223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</si>
</sst>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name val="Calibri"/>
    </font>
    <font>
      <b/>
      <sz val="8"/>
      <name val="Calibri"/>
    </font>
    <font>
      <sz val="8.5"/>
      <color rgb="FF000000"/>
      <name val="Calibri"/>
    </font>
    <font>
      <sz val="8"/>
      <name val="Calibri"/>
    </font>
    <font>
      <sz val="11"/>
      <color theme="1"/>
      <name val="Calibri"/>
      <family val="2"/>
      <charset val="204"/>
      <scheme val="minor"/>
    </font>
    <font>
      <b/>
      <sz val="5"/>
      <name val="Calibri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sz val="8"/>
      <name val="Calibri"/>
      <family val="2"/>
    </font>
    <font>
      <b/>
      <sz val="8"/>
      <name val="Calibri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77BC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77BC65"/>
      </right>
      <top style="thin">
        <color rgb="FF000000"/>
      </top>
      <bottom/>
      <diagonal/>
    </border>
    <border>
      <left/>
      <right style="thin">
        <color rgb="FF77BC65"/>
      </right>
      <top style="thin">
        <color rgb="FF000000"/>
      </top>
      <bottom/>
      <diagonal/>
    </border>
    <border>
      <left style="thin">
        <color rgb="FF77BC65"/>
      </left>
      <right style="thin">
        <color rgb="FF77BC65"/>
      </right>
      <top style="thin">
        <color rgb="FF000000"/>
      </top>
      <bottom style="thin">
        <color rgb="FF77BC65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77BC65"/>
      </top>
      <bottom/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/>
      <right style="thin">
        <color rgb="FF6FA8DC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E8EAED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0" fontId="7" fillId="0" borderId="0"/>
  </cellStyleXfs>
  <cellXfs count="63">
    <xf numFmtId="0" fontId="0" fillId="0" borderId="0" xfId="0"/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right" vertical="top" wrapText="1"/>
    </xf>
    <xf numFmtId="0" fontId="0" fillId="2" borderId="1" xfId="0" applyFill="1" applyBorder="1" applyAlignment="1">
      <alignment horizontal="left" vertical="top" wrapText="1" indent="1"/>
    </xf>
    <xf numFmtId="0" fontId="0" fillId="2" borderId="1" xfId="0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0" borderId="0" xfId="0" applyBorder="1"/>
    <xf numFmtId="0" fontId="7" fillId="2" borderId="1" xfId="2" applyFill="1" applyBorder="1" applyAlignment="1">
      <alignment horizontal="left" vertical="top" wrapText="1"/>
    </xf>
    <xf numFmtId="0" fontId="7" fillId="2" borderId="1" xfId="2" applyFill="1" applyBorder="1" applyAlignment="1">
      <alignment horizontal="center" vertical="top" wrapText="1"/>
    </xf>
    <xf numFmtId="0" fontId="7" fillId="2" borderId="1" xfId="2" applyFill="1" applyBorder="1" applyAlignment="1">
      <alignment horizontal="right" vertical="top" wrapText="1"/>
    </xf>
    <xf numFmtId="0" fontId="7" fillId="2" borderId="1" xfId="2" applyFill="1" applyBorder="1" applyAlignment="1">
      <alignment horizontal="left" vertical="top" wrapText="1" indent="1"/>
    </xf>
    <xf numFmtId="0" fontId="5" fillId="2" borderId="1" xfId="2" applyFont="1" applyFill="1" applyBorder="1" applyAlignment="1">
      <alignment horizontal="right" vertical="top" wrapText="1"/>
    </xf>
    <xf numFmtId="0" fontId="5" fillId="2" borderId="1" xfId="2" applyFont="1" applyFill="1" applyBorder="1" applyAlignment="1">
      <alignment horizontal="center" vertical="top" wrapText="1"/>
    </xf>
    <xf numFmtId="0" fontId="7" fillId="2" borderId="1" xfId="2" applyFill="1" applyBorder="1" applyAlignment="1">
      <alignment horizontal="left" vertical="top" wrapText="1"/>
    </xf>
    <xf numFmtId="0" fontId="7" fillId="2" borderId="2" xfId="2" applyFill="1" applyBorder="1" applyAlignment="1">
      <alignment horizontal="left" vertical="top" wrapText="1"/>
    </xf>
    <xf numFmtId="0" fontId="7" fillId="2" borderId="1" xfId="2" applyFill="1" applyBorder="1" applyAlignment="1">
      <alignment horizontal="center" vertical="top" wrapText="1"/>
    </xf>
    <xf numFmtId="0" fontId="7" fillId="2" borderId="3" xfId="2" applyFill="1" applyBorder="1" applyAlignment="1">
      <alignment horizontal="left" vertical="top" wrapText="1"/>
    </xf>
    <xf numFmtId="0" fontId="7" fillId="2" borderId="4" xfId="2" applyFill="1" applyBorder="1" applyAlignment="1">
      <alignment horizontal="left" vertical="top" wrapText="1"/>
    </xf>
    <xf numFmtId="0" fontId="7" fillId="2" borderId="5" xfId="2" applyFill="1" applyBorder="1" applyAlignment="1">
      <alignment horizontal="left" vertical="top" wrapText="1"/>
    </xf>
    <xf numFmtId="0" fontId="7" fillId="2" borderId="11" xfId="2" applyFill="1" applyBorder="1" applyAlignment="1">
      <alignment horizontal="left" vertical="top" wrapText="1"/>
    </xf>
    <xf numFmtId="0" fontId="7" fillId="2" borderId="12" xfId="2" applyFill="1" applyBorder="1" applyAlignment="1">
      <alignment horizontal="left" vertical="top" wrapText="1"/>
    </xf>
    <xf numFmtId="0" fontId="7" fillId="2" borderId="6" xfId="2" applyFill="1" applyBorder="1" applyAlignment="1">
      <alignment horizontal="left" vertical="top" wrapText="1"/>
    </xf>
    <xf numFmtId="0" fontId="7" fillId="2" borderId="7" xfId="2" applyFill="1" applyBorder="1" applyAlignment="1">
      <alignment horizontal="left" vertical="top" wrapText="1"/>
    </xf>
    <xf numFmtId="0" fontId="7" fillId="2" borderId="9" xfId="2" applyFill="1" applyBorder="1" applyAlignment="1">
      <alignment horizontal="left" vertical="top" wrapText="1"/>
    </xf>
    <xf numFmtId="0" fontId="7" fillId="2" borderId="0" xfId="2" applyFill="1" applyBorder="1" applyAlignment="1">
      <alignment horizontal="left" vertical="top" wrapText="1"/>
    </xf>
    <xf numFmtId="0" fontId="7" fillId="2" borderId="13" xfId="2" applyFill="1" applyBorder="1" applyAlignment="1">
      <alignment horizontal="left" vertical="top" wrapText="1"/>
    </xf>
    <xf numFmtId="0" fontId="7" fillId="2" borderId="14" xfId="2" applyFill="1" applyBorder="1" applyAlignment="1">
      <alignment horizontal="left" vertical="top" wrapText="1"/>
    </xf>
    <xf numFmtId="0" fontId="7" fillId="2" borderId="15" xfId="2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0" fillId="2" borderId="18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11" fillId="2" borderId="1" xfId="2" applyFont="1" applyFill="1" applyBorder="1" applyAlignment="1">
      <alignment horizontal="right" vertical="top" wrapText="1"/>
    </xf>
    <xf numFmtId="0" fontId="12" fillId="2" borderId="1" xfId="2" applyFont="1" applyFill="1" applyBorder="1" applyAlignment="1">
      <alignment horizontal="center" vertical="top" wrapText="1"/>
    </xf>
    <xf numFmtId="0" fontId="12" fillId="2" borderId="1" xfId="2" applyFont="1" applyFill="1" applyBorder="1" applyAlignment="1">
      <alignment horizontal="right" vertical="top" wrapText="1"/>
    </xf>
    <xf numFmtId="0" fontId="11" fillId="2" borderId="1" xfId="2" applyFont="1" applyFill="1" applyBorder="1" applyAlignment="1">
      <alignment horizontal="center" vertical="top" wrapText="1"/>
    </xf>
    <xf numFmtId="0" fontId="0" fillId="2" borderId="20" xfId="0" applyFill="1" applyBorder="1" applyAlignment="1">
      <alignment vertical="top" wrapText="1"/>
    </xf>
    <xf numFmtId="0" fontId="0" fillId="2" borderId="0" xfId="0" applyFill="1" applyBorder="1" applyAlignment="1">
      <alignment horizontal="right" vertical="top" wrapText="1"/>
    </xf>
    <xf numFmtId="0" fontId="14" fillId="2" borderId="8" xfId="2" applyFont="1" applyFill="1" applyBorder="1" applyAlignment="1">
      <alignment horizontal="left" vertical="top" wrapText="1" indent="10"/>
    </xf>
    <xf numFmtId="0" fontId="14" fillId="2" borderId="8" xfId="0" applyFont="1" applyFill="1" applyBorder="1" applyAlignment="1">
      <alignment horizontal="left" vertical="top" wrapText="1" indent="10"/>
    </xf>
    <xf numFmtId="0" fontId="9" fillId="2" borderId="20" xfId="0" applyFont="1" applyFill="1" applyBorder="1" applyAlignment="1">
      <alignment vertical="top" wrapText="1"/>
    </xf>
    <xf numFmtId="42" fontId="10" fillId="4" borderId="20" xfId="1" applyFont="1" applyFill="1" applyBorder="1" applyAlignment="1">
      <alignment vertical="top" wrapText="1"/>
    </xf>
    <xf numFmtId="42" fontId="15" fillId="3" borderId="10" xfId="1" applyFont="1" applyFill="1" applyBorder="1" applyAlignment="1">
      <alignment horizontal="right" vertical="top" wrapText="1"/>
    </xf>
    <xf numFmtId="42" fontId="0" fillId="3" borderId="10" xfId="1" applyFont="1" applyFill="1" applyBorder="1" applyAlignment="1">
      <alignment horizontal="right" vertical="top" wrapText="1"/>
    </xf>
    <xf numFmtId="0" fontId="16" fillId="5" borderId="0" xfId="2" applyFont="1" applyFill="1" applyBorder="1" applyAlignment="1">
      <alignment horizontal="center" vertical="center" wrapText="1"/>
    </xf>
    <xf numFmtId="42" fontId="16" fillId="5" borderId="0" xfId="0" applyNumberFormat="1" applyFont="1" applyFill="1"/>
    <xf numFmtId="0" fontId="2" fillId="0" borderId="0" xfId="0" applyFont="1"/>
  </cellXfs>
  <cellStyles count="3">
    <cellStyle name="Moneda [0]" xfId="1" builtinId="7"/>
    <cellStyle name="Normal" xfId="0" builtinId="0"/>
    <cellStyle name="Normal 2" xfId="2" xr:uid="{880EEAD7-F47A-478C-8A0F-1E99FE36E8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182562</xdr:colOff>
      <xdr:row>0</xdr:row>
      <xdr:rowOff>182563</xdr:rowOff>
    </xdr:from>
    <xdr:to>
      <xdr:col>3</xdr:col>
      <xdr:colOff>39687</xdr:colOff>
      <xdr:row>4</xdr:row>
      <xdr:rowOff>132052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BCBB51-A84B-F5D1-EBB4-2B8CDDAEC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875" y="182563"/>
          <a:ext cx="1381125" cy="7114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B63F-D54C-4BF1-A828-BBD95D6B3AB4}">
  <dimension ref="B4:K50"/>
  <sheetViews>
    <sheetView showGridLines="0" tabSelected="1" zoomScale="120" zoomScaleNormal="120" workbookViewId="0">
      <selection activeCell="I4" sqref="I4"/>
    </sheetView>
  </sheetViews>
  <sheetFormatPr baseColWidth="10" defaultRowHeight="15" x14ac:dyDescent="0.25"/>
  <cols>
    <col min="1" max="1" width="7" customWidth="1"/>
    <col min="4" max="4" width="14.42578125" customWidth="1"/>
    <col min="8" max="8" width="13.28515625" bestFit="1" customWidth="1"/>
    <col min="9" max="9" width="14" bestFit="1" customWidth="1"/>
    <col min="10" max="10" width="10.85546875" bestFit="1" customWidth="1"/>
  </cols>
  <sheetData>
    <row r="4" spans="2:10" x14ac:dyDescent="0.25">
      <c r="I4" s="62" t="s">
        <v>79</v>
      </c>
    </row>
    <row r="6" spans="2:10" x14ac:dyDescent="0.25">
      <c r="B6" s="1"/>
      <c r="C6" s="2"/>
      <c r="D6" s="3" t="s">
        <v>0</v>
      </c>
      <c r="E6" s="4"/>
      <c r="F6" s="4"/>
      <c r="G6" s="4"/>
      <c r="H6" s="4"/>
      <c r="I6" s="4"/>
      <c r="J6" s="2"/>
    </row>
    <row r="7" spans="2:10" ht="22.5" x14ac:dyDescent="0.25">
      <c r="B7" s="5" t="s">
        <v>1</v>
      </c>
      <c r="C7" s="6" t="s">
        <v>2</v>
      </c>
      <c r="D7" s="7" t="s">
        <v>3</v>
      </c>
      <c r="E7" s="8" t="s">
        <v>4</v>
      </c>
      <c r="F7" s="7" t="s">
        <v>5</v>
      </c>
      <c r="G7" s="8" t="s">
        <v>6</v>
      </c>
      <c r="H7" s="8" t="s">
        <v>7</v>
      </c>
      <c r="I7" s="7" t="s">
        <v>8</v>
      </c>
      <c r="J7" s="8" t="s">
        <v>9</v>
      </c>
    </row>
    <row r="8" spans="2:10" x14ac:dyDescent="0.25">
      <c r="B8" s="9">
        <v>1</v>
      </c>
      <c r="C8" s="6" t="s">
        <v>10</v>
      </c>
      <c r="D8" s="6" t="s">
        <v>11</v>
      </c>
      <c r="E8" s="5" t="s">
        <v>12</v>
      </c>
      <c r="F8" s="10">
        <v>2472</v>
      </c>
      <c r="G8" s="6" t="s">
        <v>13</v>
      </c>
      <c r="H8" s="6" t="s">
        <v>14</v>
      </c>
      <c r="I8" s="6" t="s">
        <v>15</v>
      </c>
      <c r="J8" s="10">
        <v>28000</v>
      </c>
    </row>
    <row r="9" spans="2:10" x14ac:dyDescent="0.25">
      <c r="B9" s="9">
        <v>2</v>
      </c>
      <c r="C9" s="6" t="s">
        <v>10</v>
      </c>
      <c r="D9" s="6" t="s">
        <v>11</v>
      </c>
      <c r="E9" s="6" t="s">
        <v>16</v>
      </c>
      <c r="F9" s="10">
        <v>2475</v>
      </c>
      <c r="G9" s="6" t="s">
        <v>17</v>
      </c>
      <c r="H9" s="6" t="s">
        <v>18</v>
      </c>
      <c r="I9" s="6" t="s">
        <v>15</v>
      </c>
      <c r="J9" s="10">
        <v>28000</v>
      </c>
    </row>
    <row r="10" spans="2:10" x14ac:dyDescent="0.25">
      <c r="B10" s="9">
        <v>3</v>
      </c>
      <c r="C10" s="6" t="s">
        <v>10</v>
      </c>
      <c r="D10" s="6" t="s">
        <v>11</v>
      </c>
      <c r="E10" s="6" t="s">
        <v>19</v>
      </c>
      <c r="F10" s="10">
        <v>2476</v>
      </c>
      <c r="G10" s="6" t="s">
        <v>17</v>
      </c>
      <c r="H10" s="6" t="s">
        <v>18</v>
      </c>
      <c r="I10" s="6" t="s">
        <v>15</v>
      </c>
      <c r="J10" s="10">
        <v>28000</v>
      </c>
    </row>
    <row r="11" spans="2:10" x14ac:dyDescent="0.25">
      <c r="B11" s="9">
        <v>4</v>
      </c>
      <c r="C11" s="6" t="s">
        <v>10</v>
      </c>
      <c r="D11" s="6" t="s">
        <v>11</v>
      </c>
      <c r="E11" s="5" t="s">
        <v>12</v>
      </c>
      <c r="F11" s="10">
        <v>2478</v>
      </c>
      <c r="G11" s="6" t="s">
        <v>20</v>
      </c>
      <c r="H11" s="6" t="s">
        <v>14</v>
      </c>
      <c r="I11" s="6" t="s">
        <v>15</v>
      </c>
      <c r="J11" s="10">
        <v>28000</v>
      </c>
    </row>
    <row r="12" spans="2:10" x14ac:dyDescent="0.25">
      <c r="B12" s="9">
        <v>5</v>
      </c>
      <c r="C12" s="6" t="s">
        <v>10</v>
      </c>
      <c r="D12" s="6" t="s">
        <v>11</v>
      </c>
      <c r="E12" s="6" t="s">
        <v>21</v>
      </c>
      <c r="F12" s="10">
        <v>2480</v>
      </c>
      <c r="G12" s="6" t="s">
        <v>22</v>
      </c>
      <c r="H12" s="6" t="s">
        <v>14</v>
      </c>
      <c r="I12" s="6" t="s">
        <v>15</v>
      </c>
      <c r="J12" s="10">
        <v>28000</v>
      </c>
    </row>
    <row r="13" spans="2:10" x14ac:dyDescent="0.25">
      <c r="B13" s="9">
        <v>6</v>
      </c>
      <c r="C13" s="6" t="s">
        <v>10</v>
      </c>
      <c r="D13" s="6" t="s">
        <v>11</v>
      </c>
      <c r="E13" s="5" t="s">
        <v>12</v>
      </c>
      <c r="F13" s="10">
        <v>2481</v>
      </c>
      <c r="G13" s="5"/>
      <c r="H13" s="6" t="s">
        <v>14</v>
      </c>
      <c r="I13" s="6" t="s">
        <v>15</v>
      </c>
      <c r="J13" s="10">
        <v>28000</v>
      </c>
    </row>
    <row r="14" spans="2:10" x14ac:dyDescent="0.25">
      <c r="B14" s="9">
        <v>7</v>
      </c>
      <c r="C14" s="6" t="s">
        <v>10</v>
      </c>
      <c r="D14" s="6" t="s">
        <v>11</v>
      </c>
      <c r="E14" s="6" t="s">
        <v>16</v>
      </c>
      <c r="F14" s="10">
        <v>2483</v>
      </c>
      <c r="G14" s="6" t="s">
        <v>22</v>
      </c>
      <c r="H14" s="6" t="s">
        <v>23</v>
      </c>
      <c r="I14" s="6" t="s">
        <v>15</v>
      </c>
      <c r="J14" s="10">
        <v>28000</v>
      </c>
    </row>
    <row r="15" spans="2:10" x14ac:dyDescent="0.25">
      <c r="B15" s="9">
        <v>8</v>
      </c>
      <c r="C15" s="6" t="s">
        <v>10</v>
      </c>
      <c r="D15" s="6" t="s">
        <v>11</v>
      </c>
      <c r="E15" s="5" t="s">
        <v>24</v>
      </c>
      <c r="F15" s="10">
        <v>2490</v>
      </c>
      <c r="G15" s="6" t="s">
        <v>25</v>
      </c>
      <c r="H15" s="8" t="s">
        <v>26</v>
      </c>
      <c r="I15" s="6" t="s">
        <v>15</v>
      </c>
      <c r="J15" s="10">
        <v>28000</v>
      </c>
    </row>
    <row r="16" spans="2:10" x14ac:dyDescent="0.25">
      <c r="B16" s="9">
        <v>9</v>
      </c>
      <c r="C16" s="6" t="s">
        <v>10</v>
      </c>
      <c r="D16" s="6" t="s">
        <v>11</v>
      </c>
      <c r="E16" s="5" t="s">
        <v>12</v>
      </c>
      <c r="F16" s="10">
        <v>2494</v>
      </c>
      <c r="G16" s="6" t="s">
        <v>27</v>
      </c>
      <c r="H16" s="6" t="s">
        <v>18</v>
      </c>
      <c r="I16" s="6" t="s">
        <v>15</v>
      </c>
      <c r="J16" s="10">
        <v>28000</v>
      </c>
    </row>
    <row r="17" spans="2:10" x14ac:dyDescent="0.25">
      <c r="B17" s="11"/>
      <c r="C17" s="12"/>
      <c r="D17" s="13"/>
      <c r="E17" s="12"/>
      <c r="F17" s="12"/>
      <c r="G17" s="14"/>
      <c r="H17" s="55" t="s">
        <v>76</v>
      </c>
      <c r="I17" s="15"/>
      <c r="J17" s="59">
        <f>SUM(J8:J16)</f>
        <v>252000</v>
      </c>
    </row>
    <row r="18" spans="2:10" x14ac:dyDescent="0.25">
      <c r="B18" s="16"/>
      <c r="C18" s="17"/>
      <c r="D18" s="18"/>
      <c r="E18" s="18"/>
      <c r="F18" s="18"/>
      <c r="G18" s="19"/>
      <c r="H18" s="20"/>
      <c r="I18" s="19"/>
      <c r="J18" s="21"/>
    </row>
    <row r="19" spans="2:10" x14ac:dyDescent="0.25">
      <c r="B19" s="29"/>
      <c r="C19" s="30"/>
      <c r="D19" s="31" t="s">
        <v>0</v>
      </c>
      <c r="E19" s="32"/>
      <c r="F19" s="32"/>
      <c r="G19" s="32"/>
      <c r="H19" s="32"/>
      <c r="I19" s="32"/>
      <c r="J19" s="30"/>
    </row>
    <row r="20" spans="2:10" ht="22.5" x14ac:dyDescent="0.25">
      <c r="B20" s="23" t="s">
        <v>1</v>
      </c>
      <c r="C20" s="25" t="s">
        <v>2</v>
      </c>
      <c r="D20" s="26" t="s">
        <v>3</v>
      </c>
      <c r="E20" s="24" t="s">
        <v>4</v>
      </c>
      <c r="F20" s="26" t="s">
        <v>5</v>
      </c>
      <c r="G20" s="24" t="s">
        <v>6</v>
      </c>
      <c r="H20" s="24" t="s">
        <v>7</v>
      </c>
      <c r="I20" s="26" t="s">
        <v>8</v>
      </c>
      <c r="J20" s="24" t="s">
        <v>9</v>
      </c>
    </row>
    <row r="21" spans="2:10" x14ac:dyDescent="0.25">
      <c r="B21" s="27">
        <v>1</v>
      </c>
      <c r="C21" s="24" t="s">
        <v>28</v>
      </c>
      <c r="D21" s="25" t="s">
        <v>11</v>
      </c>
      <c r="E21" s="25" t="s">
        <v>29</v>
      </c>
      <c r="F21" s="28">
        <v>2417</v>
      </c>
      <c r="G21" s="25" t="s">
        <v>30</v>
      </c>
      <c r="H21" s="25" t="s">
        <v>18</v>
      </c>
      <c r="I21" s="25" t="s">
        <v>15</v>
      </c>
      <c r="J21" s="50">
        <v>32318.720000000001</v>
      </c>
    </row>
    <row r="22" spans="2:10" x14ac:dyDescent="0.25">
      <c r="B22" s="27">
        <v>2</v>
      </c>
      <c r="C22" s="24" t="s">
        <v>28</v>
      </c>
      <c r="D22" s="25" t="s">
        <v>11</v>
      </c>
      <c r="E22" s="26" t="s">
        <v>31</v>
      </c>
      <c r="F22" s="28">
        <v>2416</v>
      </c>
      <c r="G22" s="25" t="s">
        <v>30</v>
      </c>
      <c r="H22" s="25" t="s">
        <v>18</v>
      </c>
      <c r="I22" s="25" t="s">
        <v>15</v>
      </c>
      <c r="J22" s="50">
        <v>32318.720000000001</v>
      </c>
    </row>
    <row r="23" spans="2:10" x14ac:dyDescent="0.25">
      <c r="B23" s="27">
        <v>3</v>
      </c>
      <c r="C23" s="24" t="s">
        <v>28</v>
      </c>
      <c r="D23" s="25" t="s">
        <v>11</v>
      </c>
      <c r="E23" s="24" t="s">
        <v>32</v>
      </c>
      <c r="F23" s="28">
        <v>2427</v>
      </c>
      <c r="G23" s="25" t="s">
        <v>33</v>
      </c>
      <c r="H23" s="25" t="s">
        <v>34</v>
      </c>
      <c r="I23" s="25" t="s">
        <v>15</v>
      </c>
      <c r="J23" s="50">
        <v>32318.720000000001</v>
      </c>
    </row>
    <row r="24" spans="2:10" x14ac:dyDescent="0.25">
      <c r="B24" s="27">
        <v>4</v>
      </c>
      <c r="C24" s="24" t="s">
        <v>28</v>
      </c>
      <c r="D24" s="25" t="s">
        <v>11</v>
      </c>
      <c r="E24" s="24" t="s">
        <v>35</v>
      </c>
      <c r="F24" s="28">
        <v>2426</v>
      </c>
      <c r="G24" s="25" t="s">
        <v>33</v>
      </c>
      <c r="H24" s="25" t="s">
        <v>36</v>
      </c>
      <c r="I24" s="25" t="s">
        <v>15</v>
      </c>
      <c r="J24" s="50">
        <v>32318.720000000001</v>
      </c>
    </row>
    <row r="25" spans="2:10" x14ac:dyDescent="0.25">
      <c r="B25" s="27">
        <v>5</v>
      </c>
      <c r="C25" s="24" t="s">
        <v>28</v>
      </c>
      <c r="D25" s="25" t="s">
        <v>11</v>
      </c>
      <c r="E25" s="24" t="s">
        <v>37</v>
      </c>
      <c r="F25" s="28">
        <v>2500</v>
      </c>
      <c r="G25" s="25" t="s">
        <v>38</v>
      </c>
      <c r="H25" s="25" t="s">
        <v>36</v>
      </c>
      <c r="I25" s="25" t="s">
        <v>15</v>
      </c>
      <c r="J25" s="50">
        <v>32318.720000000001</v>
      </c>
    </row>
    <row r="26" spans="2:10" x14ac:dyDescent="0.25">
      <c r="B26" s="27">
        <v>6</v>
      </c>
      <c r="C26" s="24" t="s">
        <v>28</v>
      </c>
      <c r="D26" s="25" t="s">
        <v>11</v>
      </c>
      <c r="E26" s="24" t="s">
        <v>39</v>
      </c>
      <c r="F26" s="28">
        <v>2497</v>
      </c>
      <c r="G26" s="25" t="s">
        <v>38</v>
      </c>
      <c r="H26" s="25" t="s">
        <v>36</v>
      </c>
      <c r="I26" s="25" t="s">
        <v>15</v>
      </c>
      <c r="J26" s="50">
        <v>32318.720000000001</v>
      </c>
    </row>
    <row r="27" spans="2:10" x14ac:dyDescent="0.25">
      <c r="B27" s="27">
        <v>7</v>
      </c>
      <c r="C27" s="24" t="s">
        <v>28</v>
      </c>
      <c r="D27" s="25" t="s">
        <v>11</v>
      </c>
      <c r="E27" s="24" t="s">
        <v>40</v>
      </c>
      <c r="F27" s="28">
        <v>2448</v>
      </c>
      <c r="G27" s="25" t="s">
        <v>41</v>
      </c>
      <c r="H27" s="25" t="s">
        <v>42</v>
      </c>
      <c r="I27" s="25" t="s">
        <v>15</v>
      </c>
      <c r="J27" s="50">
        <v>32318.720000000001</v>
      </c>
    </row>
    <row r="28" spans="2:10" x14ac:dyDescent="0.25">
      <c r="B28" s="27">
        <v>8</v>
      </c>
      <c r="C28" s="24" t="s">
        <v>28</v>
      </c>
      <c r="D28" s="25" t="s">
        <v>11</v>
      </c>
      <c r="E28" s="24" t="s">
        <v>37</v>
      </c>
      <c r="F28" s="28">
        <v>903</v>
      </c>
      <c r="G28" s="25" t="s">
        <v>43</v>
      </c>
      <c r="H28" s="25" t="s">
        <v>44</v>
      </c>
      <c r="I28" s="25" t="s">
        <v>15</v>
      </c>
      <c r="J28" s="50">
        <v>32318.720000000001</v>
      </c>
    </row>
    <row r="29" spans="2:10" x14ac:dyDescent="0.25">
      <c r="B29" s="33"/>
      <c r="C29" s="34"/>
      <c r="D29" s="37"/>
      <c r="E29" s="34"/>
      <c r="F29" s="34"/>
      <c r="G29" s="38"/>
      <c r="H29" s="54" t="s">
        <v>76</v>
      </c>
      <c r="I29" s="39"/>
      <c r="J29" s="58">
        <f>SUM(J21:J28)</f>
        <v>258549.76000000001</v>
      </c>
    </row>
    <row r="30" spans="2:10" x14ac:dyDescent="0.25">
      <c r="B30" s="35"/>
      <c r="C30" s="36"/>
      <c r="D30" s="40"/>
      <c r="E30" s="40"/>
      <c r="F30" s="40"/>
      <c r="G30" s="41"/>
      <c r="H30" s="42"/>
      <c r="I30" s="41"/>
      <c r="J30" s="43"/>
    </row>
    <row r="31" spans="2:10" x14ac:dyDescent="0.25">
      <c r="D31" s="22"/>
      <c r="E31" s="22"/>
      <c r="F31" s="22"/>
      <c r="G31" s="22"/>
      <c r="H31" s="22"/>
      <c r="I31" s="22"/>
      <c r="J31" s="22"/>
    </row>
    <row r="32" spans="2:10" ht="15" customHeight="1" x14ac:dyDescent="0.25">
      <c r="B32" s="46"/>
      <c r="C32" s="47"/>
      <c r="D32" s="31" t="s">
        <v>0</v>
      </c>
      <c r="E32" s="32"/>
      <c r="F32" s="32"/>
      <c r="G32" s="32"/>
      <c r="H32" s="32"/>
      <c r="I32" s="32"/>
      <c r="J32" s="30"/>
    </row>
    <row r="33" spans="2:10" x14ac:dyDescent="0.25">
      <c r="B33" s="23" t="s">
        <v>45</v>
      </c>
      <c r="C33" s="23" t="s">
        <v>46</v>
      </c>
      <c r="D33" s="23" t="s">
        <v>47</v>
      </c>
      <c r="E33" s="23" t="s">
        <v>48</v>
      </c>
      <c r="F33" s="23" t="s">
        <v>49</v>
      </c>
      <c r="G33" s="23" t="s">
        <v>50</v>
      </c>
      <c r="H33" s="23" t="s">
        <v>51</v>
      </c>
      <c r="I33" s="26" t="s">
        <v>8</v>
      </c>
      <c r="J33" s="23" t="s">
        <v>52</v>
      </c>
    </row>
    <row r="34" spans="2:10" ht="22.5" x14ac:dyDescent="0.25">
      <c r="B34" s="48">
        <v>57</v>
      </c>
      <c r="C34" s="49" t="s">
        <v>53</v>
      </c>
      <c r="D34" s="50" t="s">
        <v>54</v>
      </c>
      <c r="E34" s="50" t="s">
        <v>55</v>
      </c>
      <c r="F34" s="51">
        <v>919</v>
      </c>
      <c r="G34" s="50" t="s">
        <v>56</v>
      </c>
      <c r="H34" s="50" t="s">
        <v>57</v>
      </c>
      <c r="I34" s="50" t="s">
        <v>58</v>
      </c>
      <c r="J34" s="50">
        <v>32318.720000000001</v>
      </c>
    </row>
    <row r="35" spans="2:10" ht="22.5" x14ac:dyDescent="0.25">
      <c r="B35" s="48">
        <v>58</v>
      </c>
      <c r="C35" s="49" t="s">
        <v>53</v>
      </c>
      <c r="D35" s="50" t="s">
        <v>54</v>
      </c>
      <c r="E35" s="50" t="s">
        <v>59</v>
      </c>
      <c r="F35" s="51">
        <v>920</v>
      </c>
      <c r="G35" s="50" t="s">
        <v>56</v>
      </c>
      <c r="H35" s="50" t="s">
        <v>60</v>
      </c>
      <c r="I35" s="50" t="s">
        <v>58</v>
      </c>
      <c r="J35" s="50">
        <v>32318.720000000001</v>
      </c>
    </row>
    <row r="36" spans="2:10" ht="22.5" x14ac:dyDescent="0.25">
      <c r="B36" s="48">
        <v>59</v>
      </c>
      <c r="C36" s="49" t="s">
        <v>53</v>
      </c>
      <c r="D36" s="50" t="s">
        <v>54</v>
      </c>
      <c r="E36" s="50" t="s">
        <v>61</v>
      </c>
      <c r="F36" s="51">
        <v>926</v>
      </c>
      <c r="G36" s="50" t="s">
        <v>62</v>
      </c>
      <c r="H36" s="50" t="s">
        <v>60</v>
      </c>
      <c r="I36" s="50" t="s">
        <v>58</v>
      </c>
      <c r="J36" s="50">
        <v>32318.720000000001</v>
      </c>
    </row>
    <row r="37" spans="2:10" ht="22.5" x14ac:dyDescent="0.25">
      <c r="B37" s="48">
        <v>60</v>
      </c>
      <c r="C37" s="49" t="s">
        <v>53</v>
      </c>
      <c r="D37" s="50" t="s">
        <v>54</v>
      </c>
      <c r="E37" s="50" t="s">
        <v>63</v>
      </c>
      <c r="F37" s="51">
        <v>934</v>
      </c>
      <c r="G37" s="50" t="s">
        <v>64</v>
      </c>
      <c r="H37" s="50" t="s">
        <v>65</v>
      </c>
      <c r="I37" s="50" t="s">
        <v>58</v>
      </c>
      <c r="J37" s="50">
        <v>32318.720000000001</v>
      </c>
    </row>
    <row r="38" spans="2:10" ht="22.5" x14ac:dyDescent="0.25">
      <c r="B38" s="48">
        <v>61</v>
      </c>
      <c r="C38" s="49" t="s">
        <v>53</v>
      </c>
      <c r="D38" s="50" t="s">
        <v>54</v>
      </c>
      <c r="E38" s="50" t="s">
        <v>59</v>
      </c>
      <c r="F38" s="51">
        <v>935</v>
      </c>
      <c r="G38" s="50" t="s">
        <v>64</v>
      </c>
      <c r="H38" s="50" t="s">
        <v>66</v>
      </c>
      <c r="I38" s="50" t="s">
        <v>58</v>
      </c>
      <c r="J38" s="50">
        <v>32318.720000000001</v>
      </c>
    </row>
    <row r="39" spans="2:10" ht="22.5" x14ac:dyDescent="0.25">
      <c r="B39" s="48">
        <v>114</v>
      </c>
      <c r="C39" s="49" t="s">
        <v>53</v>
      </c>
      <c r="D39" s="50" t="s">
        <v>54</v>
      </c>
      <c r="E39" s="50" t="s">
        <v>61</v>
      </c>
      <c r="F39" s="51">
        <v>2108</v>
      </c>
      <c r="G39" s="50" t="s">
        <v>67</v>
      </c>
      <c r="H39" s="50" t="s">
        <v>68</v>
      </c>
      <c r="I39" s="50" t="s">
        <v>58</v>
      </c>
      <c r="J39" s="50">
        <v>32318.720000000001</v>
      </c>
    </row>
    <row r="40" spans="2:10" ht="22.5" x14ac:dyDescent="0.25">
      <c r="B40" s="48">
        <v>118</v>
      </c>
      <c r="C40" s="49" t="s">
        <v>53</v>
      </c>
      <c r="D40" s="50" t="s">
        <v>54</v>
      </c>
      <c r="E40" s="50" t="s">
        <v>59</v>
      </c>
      <c r="F40" s="51">
        <v>2149</v>
      </c>
      <c r="G40" s="50" t="s">
        <v>69</v>
      </c>
      <c r="H40" s="50" t="s">
        <v>70</v>
      </c>
      <c r="I40" s="50" t="s">
        <v>58</v>
      </c>
      <c r="J40" s="50">
        <v>32318.720000000001</v>
      </c>
    </row>
    <row r="41" spans="2:10" ht="22.5" x14ac:dyDescent="0.25">
      <c r="B41" s="48">
        <v>119</v>
      </c>
      <c r="C41" s="49" t="s">
        <v>53</v>
      </c>
      <c r="D41" s="50" t="s">
        <v>54</v>
      </c>
      <c r="E41" s="50" t="s">
        <v>63</v>
      </c>
      <c r="F41" s="51">
        <v>147</v>
      </c>
      <c r="G41" s="50" t="s">
        <v>69</v>
      </c>
      <c r="H41" s="50" t="s">
        <v>70</v>
      </c>
      <c r="I41" s="50" t="s">
        <v>58</v>
      </c>
      <c r="J41" s="50">
        <v>32318.720000000001</v>
      </c>
    </row>
    <row r="42" spans="2:10" ht="22.5" x14ac:dyDescent="0.25">
      <c r="B42" s="48">
        <v>147</v>
      </c>
      <c r="C42" s="49" t="s">
        <v>53</v>
      </c>
      <c r="D42" s="50" t="s">
        <v>54</v>
      </c>
      <c r="E42" s="50" t="s">
        <v>61</v>
      </c>
      <c r="F42" s="51">
        <v>2165</v>
      </c>
      <c r="G42" s="50" t="s">
        <v>71</v>
      </c>
      <c r="H42" s="50" t="s">
        <v>60</v>
      </c>
      <c r="I42" s="50" t="s">
        <v>58</v>
      </c>
      <c r="J42" s="50">
        <v>32318.720000000001</v>
      </c>
    </row>
    <row r="43" spans="2:10" ht="22.5" x14ac:dyDescent="0.25">
      <c r="B43" s="48">
        <v>161</v>
      </c>
      <c r="C43" s="49" t="s">
        <v>53</v>
      </c>
      <c r="D43" s="50" t="s">
        <v>54</v>
      </c>
      <c r="E43" s="50" t="s">
        <v>61</v>
      </c>
      <c r="F43" s="51">
        <v>2171</v>
      </c>
      <c r="G43" s="50" t="s">
        <v>72</v>
      </c>
      <c r="H43" s="50" t="s">
        <v>73</v>
      </c>
      <c r="I43" s="50" t="s">
        <v>58</v>
      </c>
      <c r="J43" s="50">
        <v>32318.720000000001</v>
      </c>
    </row>
    <row r="44" spans="2:10" ht="22.5" x14ac:dyDescent="0.25">
      <c r="B44" s="48">
        <v>162</v>
      </c>
      <c r="C44" s="49" t="s">
        <v>53</v>
      </c>
      <c r="D44" s="50" t="s">
        <v>54</v>
      </c>
      <c r="E44" s="50" t="s">
        <v>63</v>
      </c>
      <c r="F44" s="51">
        <v>2179</v>
      </c>
      <c r="G44" s="50" t="s">
        <v>74</v>
      </c>
      <c r="H44" s="50" t="s">
        <v>75</v>
      </c>
      <c r="I44" s="50" t="s">
        <v>58</v>
      </c>
      <c r="J44" s="50">
        <v>32318.720000000001</v>
      </c>
    </row>
    <row r="45" spans="2:10" x14ac:dyDescent="0.25">
      <c r="B45" s="44"/>
      <c r="C45" s="44"/>
      <c r="D45" s="45"/>
      <c r="E45" s="52"/>
      <c r="F45" s="52"/>
      <c r="G45" s="52"/>
      <c r="H45" s="52"/>
      <c r="I45" s="56" t="s">
        <v>77</v>
      </c>
      <c r="J45" s="57">
        <f>SUM(J34:J44)</f>
        <v>355505.91999999993</v>
      </c>
    </row>
    <row r="46" spans="2:10" x14ac:dyDescent="0.25">
      <c r="I46" s="60" t="s">
        <v>78</v>
      </c>
      <c r="J46" s="61">
        <f>+J45+J29+J17</f>
        <v>866055.67999999993</v>
      </c>
    </row>
    <row r="49" spans="10:11" x14ac:dyDescent="0.25">
      <c r="J49" s="53"/>
      <c r="K49" s="18"/>
    </row>
    <row r="50" spans="10:11" x14ac:dyDescent="0.25">
      <c r="J50" s="22"/>
      <c r="K50" s="22"/>
    </row>
  </sheetData>
  <mergeCells count="15">
    <mergeCell ref="J49:K49"/>
    <mergeCell ref="B45:C45"/>
    <mergeCell ref="D32:J32"/>
    <mergeCell ref="B19:C19"/>
    <mergeCell ref="D19:J19"/>
    <mergeCell ref="B29:C30"/>
    <mergeCell ref="D29:G30"/>
    <mergeCell ref="H29:I29"/>
    <mergeCell ref="H30:I30"/>
    <mergeCell ref="B6:C6"/>
    <mergeCell ref="D6:J6"/>
    <mergeCell ref="B17:C18"/>
    <mergeCell ref="D17:G18"/>
    <mergeCell ref="H17:I17"/>
    <mergeCell ref="H18:I18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FRAGOZO</dc:creator>
  <cp:lastModifiedBy>FRAGOZO</cp:lastModifiedBy>
  <dcterms:created xsi:type="dcterms:W3CDTF">2023-03-01T21:12:00Z</dcterms:created>
  <dcterms:modified xsi:type="dcterms:W3CDTF">2023-03-01T21:28:37Z</dcterms:modified>
</cp:coreProperties>
</file>